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DF73A78D-23BA-4251-B8F6-F79511105CD7}" xr6:coauthVersionLast="45" xr6:coauthVersionMax="45" xr10:uidLastSave="{00000000-0000-0000-0000-000000000000}"/>
  <bookViews>
    <workbookView xWindow="-120" yWindow="-120" windowWidth="29040" windowHeight="15525" activeTab="1" xr2:uid="{00000000-000D-0000-FFFF-FFFF00000000}"/>
  </bookViews>
  <sheets>
    <sheet name="Приложение 1" sheetId="3" r:id="rId1"/>
    <sheet name="Приложение 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6" i="2" l="1"/>
  <c r="M18" i="2" s="1"/>
  <c r="M17" i="2" s="1"/>
  <c r="L16" i="2"/>
  <c r="L15" i="2" s="1"/>
  <c r="I16" i="2"/>
  <c r="I18" i="2" s="1"/>
  <c r="I17" i="2" s="1"/>
  <c r="H16" i="2"/>
  <c r="H15" i="2" s="1"/>
  <c r="M15" i="2"/>
  <c r="I15" i="2"/>
  <c r="M14" i="2"/>
  <c r="L14" i="2"/>
  <c r="K14" i="2"/>
  <c r="K16" i="2" s="1"/>
  <c r="J14" i="2"/>
  <c r="J13" i="2" s="1"/>
  <c r="I14" i="2"/>
  <c r="H14" i="2"/>
  <c r="G14" i="2"/>
  <c r="G16" i="2" s="1"/>
  <c r="F14" i="2"/>
  <c r="E14" i="2" s="1"/>
  <c r="M13" i="2"/>
  <c r="L13" i="2"/>
  <c r="K13" i="2"/>
  <c r="I13" i="2"/>
  <c r="H13" i="2"/>
  <c r="G13" i="2"/>
  <c r="E12" i="2"/>
  <c r="M11" i="2"/>
  <c r="L11" i="2"/>
  <c r="K11" i="2"/>
  <c r="J11" i="2"/>
  <c r="I11" i="2"/>
  <c r="H11" i="2"/>
  <c r="G11" i="2"/>
  <c r="F11" i="2"/>
  <c r="E11" i="2"/>
  <c r="G15" i="2" l="1"/>
  <c r="G18" i="2"/>
  <c r="G17" i="2" s="1"/>
  <c r="K15" i="2"/>
  <c r="K18" i="2"/>
  <c r="K17" i="2" s="1"/>
  <c r="F16" i="2"/>
  <c r="J16" i="2"/>
  <c r="H18" i="2"/>
  <c r="H17" i="2" s="1"/>
  <c r="L18" i="2"/>
  <c r="L17" i="2" s="1"/>
  <c r="F13" i="2"/>
  <c r="E13" i="2" s="1"/>
  <c r="L7" i="3"/>
  <c r="J18" i="2" l="1"/>
  <c r="J17" i="2" s="1"/>
  <c r="J15" i="2"/>
  <c r="E16" i="2"/>
  <c r="F15" i="2"/>
  <c r="E15" i="2" s="1"/>
  <c r="F18" i="2"/>
  <c r="E18" i="2" l="1"/>
  <c r="F17" i="2"/>
  <c r="E17" i="2" s="1"/>
</calcChain>
</file>

<file path=xl/sharedStrings.xml><?xml version="1.0" encoding="utf-8"?>
<sst xmlns="http://schemas.openxmlformats.org/spreadsheetml/2006/main" count="50" uniqueCount="35">
  <si>
    <t>№ п/п</t>
  </si>
  <si>
    <t>2019г.</t>
  </si>
  <si>
    <t>2020г.</t>
  </si>
  <si>
    <t>2021г.</t>
  </si>
  <si>
    <t>2022г.</t>
  </si>
  <si>
    <t>2023г.</t>
  </si>
  <si>
    <t>2024г.</t>
  </si>
  <si>
    <t>2025г.</t>
  </si>
  <si>
    <t>Наименование мероприятия программы</t>
  </si>
  <si>
    <t xml:space="preserve">Ответственный исполнитель (соисполнитель) </t>
  </si>
  <si>
    <t>Источники финансирования</t>
  </si>
  <si>
    <t>всего</t>
  </si>
  <si>
    <t>в том числе:</t>
  </si>
  <si>
    <t>1.1.</t>
  </si>
  <si>
    <t>Всего</t>
  </si>
  <si>
    <t>Итого по основному мероприятию 1</t>
  </si>
  <si>
    <t>ПЕРЕЧЕНЬ программных мероприятий муниципальной программы сельского поселения Саранпауль</t>
  </si>
  <si>
    <t>2026-2030г.г.</t>
  </si>
  <si>
    <t xml:space="preserve">Бюджет сельского поселения </t>
  </si>
  <si>
    <t>Администрация сельского поселения Саранпауль</t>
  </si>
  <si>
    <t>Итого по программе</t>
  </si>
  <si>
    <t>Финансовые затраты нареализацию (тыс. рублей)</t>
  </si>
  <si>
    <t>Итого по задаче</t>
  </si>
  <si>
    <t>Цель: Создание условий для организации культурного досуга жителей сельского поселения Саранпауль</t>
  </si>
  <si>
    <t>Задача: Проведение культурно-массовых мероприятий</t>
  </si>
  <si>
    <t>Осуществление функций исполнительных органов муниципальной власти сельского поселения Саранпауль по реализации единой муниципальной политики в культуре</t>
  </si>
  <si>
    <t>Основное мероприятие: Осуществление функций исполнительных органов муниципальной власти сельского поселения Саранпауль по реализации единой муниципальной политики в культуре</t>
  </si>
  <si>
    <t>Приложение 2
к муниципальной программе 
 «Развитие культуры и туризма в сельском поселении Саранпауль»</t>
  </si>
  <si>
    <t>Приложение 1
к муниципальной программе 
 «Развитие культуры и туризма в сельском поселении Саранпауль»</t>
  </si>
  <si>
    <t>Целевые показатели и (или) индикаторы муниципальной  программы</t>
  </si>
  <si>
    <t>Наименование муниципальных показателей и (или) индикаторов</t>
  </si>
  <si>
    <t>Базовое значение целевого показателя и (или) индикатора на начало реализации программы</t>
  </si>
  <si>
    <t>Значения целевого показателя и (или) индикатора по годам</t>
  </si>
  <si>
    <t>Значение целевого показателя и (или) индикатора) на момент окончания  действия программы</t>
  </si>
  <si>
    <t>Количество проведенных культурно-просветительских мероприятий, творческих конкурсов, мер.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</si>
</sst>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"/>
  <sheetViews>
    <sheetView workbookViewId="0">
      <selection sqref="A1:XFD1"/>
    </sheetView>
  </sheetViews>
  <sheetFormatPr defaultRowHeight="15" x14ac:dyDescent="0.25"/>
  <cols>
    <col min="2" max="2" width="32.7109375" customWidth="1"/>
  </cols>
  <sheetData>
    <row r="1" spans="1:12" ht="147.75" customHeight="1" x14ac:dyDescent="0.25">
      <c r="K1" s="13" t="s">
        <v>28</v>
      </c>
      <c r="L1" s="14"/>
    </row>
    <row r="2" spans="1:12" ht="16.5" x14ac:dyDescent="0.25">
      <c r="A2" s="15" t="s">
        <v>29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6.5" x14ac:dyDescent="0.25">
      <c r="A3" s="4"/>
    </row>
    <row r="4" spans="1:12" x14ac:dyDescent="0.25">
      <c r="A4" s="17" t="s">
        <v>0</v>
      </c>
      <c r="B4" s="17" t="s">
        <v>30</v>
      </c>
      <c r="C4" s="17" t="s">
        <v>31</v>
      </c>
      <c r="D4" s="17" t="s">
        <v>32</v>
      </c>
      <c r="E4" s="17"/>
      <c r="F4" s="17"/>
      <c r="G4" s="17"/>
      <c r="H4" s="17"/>
      <c r="I4" s="17"/>
      <c r="J4" s="17"/>
      <c r="K4" s="17"/>
      <c r="L4" s="17" t="s">
        <v>33</v>
      </c>
    </row>
    <row r="5" spans="1:12" ht="24" x14ac:dyDescent="0.25">
      <c r="A5" s="18"/>
      <c r="B5" s="18"/>
      <c r="C5" s="19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6" t="s">
        <v>17</v>
      </c>
      <c r="L5" s="18"/>
    </row>
    <row r="6" spans="1:12" x14ac:dyDescent="0.25">
      <c r="A6" s="7">
        <v>1</v>
      </c>
      <c r="B6" s="8">
        <v>2</v>
      </c>
      <c r="C6" s="8">
        <v>3</v>
      </c>
      <c r="D6" s="8">
        <v>4</v>
      </c>
      <c r="E6" s="8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/>
      <c r="L6" s="7">
        <v>11</v>
      </c>
    </row>
    <row r="7" spans="1:12" ht="49.5" customHeight="1" x14ac:dyDescent="0.25">
      <c r="A7" s="9">
        <v>1</v>
      </c>
      <c r="B7" s="10" t="s">
        <v>34</v>
      </c>
      <c r="C7" s="11">
        <v>139</v>
      </c>
      <c r="D7" s="11">
        <v>139</v>
      </c>
      <c r="E7" s="11">
        <v>50</v>
      </c>
      <c r="F7" s="11">
        <v>50</v>
      </c>
      <c r="G7" s="3">
        <v>50</v>
      </c>
      <c r="H7" s="3">
        <v>139</v>
      </c>
      <c r="I7" s="3">
        <v>139</v>
      </c>
      <c r="J7" s="3">
        <v>139</v>
      </c>
      <c r="K7" s="3">
        <v>695</v>
      </c>
      <c r="L7" s="3">
        <f>SUM(D7:K7)</f>
        <v>1401</v>
      </c>
    </row>
  </sheetData>
  <mergeCells count="7">
    <mergeCell ref="K1:L1"/>
    <mergeCell ref="A2:L2"/>
    <mergeCell ref="A4:A5"/>
    <mergeCell ref="B4:B5"/>
    <mergeCell ref="C4:C5"/>
    <mergeCell ref="D4:K4"/>
    <mergeCell ref="L4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8"/>
  <sheetViews>
    <sheetView tabSelected="1" workbookViewId="0">
      <selection activeCell="F15" sqref="F15"/>
    </sheetView>
  </sheetViews>
  <sheetFormatPr defaultRowHeight="15" x14ac:dyDescent="0.25"/>
  <cols>
    <col min="1" max="1" width="7" customWidth="1"/>
    <col min="2" max="2" width="45.42578125" customWidth="1"/>
    <col min="3" max="3" width="23" customWidth="1"/>
    <col min="4" max="4" width="11.140625" customWidth="1"/>
    <col min="6" max="6" width="10.28515625" bestFit="1" customWidth="1"/>
    <col min="13" max="13" width="12" bestFit="1" customWidth="1"/>
  </cols>
  <sheetData>
    <row r="1" spans="1:13" ht="66.75" customHeight="1" x14ac:dyDescent="0.25">
      <c r="H1" s="13" t="s">
        <v>27</v>
      </c>
      <c r="I1" s="14"/>
      <c r="J1" s="14"/>
      <c r="K1" s="14"/>
      <c r="L1" s="14"/>
      <c r="M1" s="14"/>
    </row>
    <row r="2" spans="1:13" ht="39.75" customHeight="1" x14ac:dyDescent="0.25">
      <c r="A2" s="20" t="s">
        <v>16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8.75" x14ac:dyDescent="0.25">
      <c r="A3" s="1"/>
    </row>
    <row r="4" spans="1:13" ht="15" customHeight="1" x14ac:dyDescent="0.25">
      <c r="A4" s="25" t="s">
        <v>0</v>
      </c>
      <c r="B4" s="25" t="s">
        <v>8</v>
      </c>
      <c r="C4" s="25" t="s">
        <v>9</v>
      </c>
      <c r="D4" s="25" t="s">
        <v>10</v>
      </c>
      <c r="E4" s="25" t="s">
        <v>21</v>
      </c>
      <c r="F4" s="25"/>
      <c r="G4" s="25"/>
      <c r="H4" s="25"/>
      <c r="I4" s="25"/>
      <c r="J4" s="25"/>
      <c r="K4" s="25"/>
      <c r="L4" s="25"/>
      <c r="M4" s="18"/>
    </row>
    <row r="5" spans="1:13" ht="15" customHeight="1" x14ac:dyDescent="0.25">
      <c r="A5" s="25"/>
      <c r="B5" s="25"/>
      <c r="C5" s="25"/>
      <c r="D5" s="25"/>
      <c r="E5" s="25" t="s">
        <v>11</v>
      </c>
      <c r="F5" s="22" t="s">
        <v>12</v>
      </c>
      <c r="G5" s="23"/>
      <c r="H5" s="23"/>
      <c r="I5" s="23"/>
      <c r="J5" s="23"/>
      <c r="K5" s="23"/>
      <c r="L5" s="23"/>
      <c r="M5" s="24"/>
    </row>
    <row r="6" spans="1:13" x14ac:dyDescent="0.25">
      <c r="A6" s="25"/>
      <c r="B6" s="25"/>
      <c r="C6" s="25"/>
      <c r="D6" s="25"/>
      <c r="E6" s="18"/>
      <c r="F6" s="12" t="s">
        <v>1</v>
      </c>
      <c r="G6" s="12" t="s">
        <v>2</v>
      </c>
      <c r="H6" s="12" t="s">
        <v>3</v>
      </c>
      <c r="I6" s="12" t="s">
        <v>4</v>
      </c>
      <c r="J6" s="12" t="s">
        <v>5</v>
      </c>
      <c r="K6" s="12" t="s">
        <v>6</v>
      </c>
      <c r="L6" s="12" t="s">
        <v>7</v>
      </c>
      <c r="M6" s="12" t="s">
        <v>17</v>
      </c>
    </row>
    <row r="7" spans="1:13" ht="30" customHeight="1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</row>
    <row r="8" spans="1:13" ht="15" customHeight="1" x14ac:dyDescent="0.25">
      <c r="A8" s="30" t="s">
        <v>23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 ht="15" customHeight="1" x14ac:dyDescent="0.25">
      <c r="A9" s="30" t="s">
        <v>24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ht="15" customHeight="1" x14ac:dyDescent="0.25">
      <c r="A10" s="30" t="s">
        <v>26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2"/>
    </row>
    <row r="11" spans="1:13" ht="15" customHeight="1" x14ac:dyDescent="0.25">
      <c r="A11" s="26" t="s">
        <v>13</v>
      </c>
      <c r="B11" s="28" t="s">
        <v>25</v>
      </c>
      <c r="C11" s="26" t="s">
        <v>19</v>
      </c>
      <c r="D11" s="12" t="s">
        <v>14</v>
      </c>
      <c r="E11" s="2">
        <f>SUM(F11:M11)</f>
        <v>2695.4</v>
      </c>
      <c r="F11" s="2">
        <f>F12</f>
        <v>566.9</v>
      </c>
      <c r="G11" s="2">
        <f t="shared" ref="G11:M11" si="0">G12</f>
        <v>1478.5</v>
      </c>
      <c r="H11" s="2">
        <f t="shared" si="0"/>
        <v>100</v>
      </c>
      <c r="I11" s="2">
        <f t="shared" si="0"/>
        <v>100</v>
      </c>
      <c r="J11" s="2">
        <f t="shared" si="0"/>
        <v>100</v>
      </c>
      <c r="K11" s="2">
        <f t="shared" si="0"/>
        <v>50</v>
      </c>
      <c r="L11" s="2">
        <f t="shared" si="0"/>
        <v>50</v>
      </c>
      <c r="M11" s="2">
        <f t="shared" si="0"/>
        <v>250</v>
      </c>
    </row>
    <row r="12" spans="1:13" ht="36.75" customHeight="1" x14ac:dyDescent="0.25">
      <c r="A12" s="27"/>
      <c r="B12" s="29"/>
      <c r="C12" s="27"/>
      <c r="D12" s="12" t="s">
        <v>18</v>
      </c>
      <c r="E12" s="2">
        <f t="shared" ref="E12:E18" si="1">SUM(F12:M12)</f>
        <v>2695.4</v>
      </c>
      <c r="F12" s="2">
        <v>566.9</v>
      </c>
      <c r="G12" s="2">
        <v>1478.5</v>
      </c>
      <c r="H12" s="2">
        <v>100</v>
      </c>
      <c r="I12" s="2">
        <v>100</v>
      </c>
      <c r="J12" s="2">
        <v>100</v>
      </c>
      <c r="K12" s="2">
        <v>50</v>
      </c>
      <c r="L12" s="2">
        <v>50</v>
      </c>
      <c r="M12" s="2">
        <v>250</v>
      </c>
    </row>
    <row r="13" spans="1:13" ht="22.5" customHeight="1" x14ac:dyDescent="0.25">
      <c r="A13" s="28"/>
      <c r="B13" s="28" t="s">
        <v>15</v>
      </c>
      <c r="C13" s="28"/>
      <c r="D13" s="12" t="s">
        <v>14</v>
      </c>
      <c r="E13" s="2">
        <f t="shared" si="1"/>
        <v>2695.4</v>
      </c>
      <c r="F13" s="2">
        <f>F14</f>
        <v>566.9</v>
      </c>
      <c r="G13" s="2">
        <f t="shared" ref="G13:M13" si="2">G14</f>
        <v>1478.5</v>
      </c>
      <c r="H13" s="2">
        <f t="shared" si="2"/>
        <v>100</v>
      </c>
      <c r="I13" s="2">
        <f t="shared" si="2"/>
        <v>100</v>
      </c>
      <c r="J13" s="2">
        <f t="shared" si="2"/>
        <v>100</v>
      </c>
      <c r="K13" s="2">
        <f t="shared" si="2"/>
        <v>50</v>
      </c>
      <c r="L13" s="2">
        <f t="shared" si="2"/>
        <v>50</v>
      </c>
      <c r="M13" s="2">
        <f t="shared" si="2"/>
        <v>250</v>
      </c>
    </row>
    <row r="14" spans="1:13" ht="36.75" customHeight="1" x14ac:dyDescent="0.25">
      <c r="A14" s="29"/>
      <c r="B14" s="29"/>
      <c r="C14" s="29"/>
      <c r="D14" s="12" t="s">
        <v>18</v>
      </c>
      <c r="E14" s="2">
        <f t="shared" si="1"/>
        <v>2695.4</v>
      </c>
      <c r="F14" s="2">
        <f>F12</f>
        <v>566.9</v>
      </c>
      <c r="G14" s="2">
        <f>G12</f>
        <v>1478.5</v>
      </c>
      <c r="H14" s="2">
        <f t="shared" ref="H14:M14" si="3">H12</f>
        <v>100</v>
      </c>
      <c r="I14" s="2">
        <f t="shared" si="3"/>
        <v>100</v>
      </c>
      <c r="J14" s="2">
        <f t="shared" si="3"/>
        <v>100</v>
      </c>
      <c r="K14" s="2">
        <f t="shared" si="3"/>
        <v>50</v>
      </c>
      <c r="L14" s="2">
        <f t="shared" si="3"/>
        <v>50</v>
      </c>
      <c r="M14" s="2">
        <f t="shared" si="3"/>
        <v>250</v>
      </c>
    </row>
    <row r="15" spans="1:13" ht="15.75" customHeight="1" x14ac:dyDescent="0.25">
      <c r="A15" s="28"/>
      <c r="B15" s="28" t="s">
        <v>22</v>
      </c>
      <c r="C15" s="28"/>
      <c r="D15" s="12" t="s">
        <v>14</v>
      </c>
      <c r="E15" s="2">
        <f t="shared" si="1"/>
        <v>2695.4</v>
      </c>
      <c r="F15" s="2">
        <f>F16</f>
        <v>566.9</v>
      </c>
      <c r="G15" s="2">
        <f t="shared" ref="G15:M15" si="4">G16</f>
        <v>1478.5</v>
      </c>
      <c r="H15" s="2">
        <f t="shared" si="4"/>
        <v>100</v>
      </c>
      <c r="I15" s="2">
        <f t="shared" si="4"/>
        <v>100</v>
      </c>
      <c r="J15" s="2">
        <f t="shared" si="4"/>
        <v>100</v>
      </c>
      <c r="K15" s="2">
        <f t="shared" si="4"/>
        <v>50</v>
      </c>
      <c r="L15" s="2">
        <f t="shared" si="4"/>
        <v>50</v>
      </c>
      <c r="M15" s="2">
        <f t="shared" si="4"/>
        <v>250</v>
      </c>
    </row>
    <row r="16" spans="1:13" ht="34.5" customHeight="1" x14ac:dyDescent="0.25">
      <c r="A16" s="29"/>
      <c r="B16" s="29"/>
      <c r="C16" s="29"/>
      <c r="D16" s="12" t="s">
        <v>18</v>
      </c>
      <c r="E16" s="2">
        <f t="shared" si="1"/>
        <v>2695.4</v>
      </c>
      <c r="F16" s="2">
        <f>F14</f>
        <v>566.9</v>
      </c>
      <c r="G16" s="2">
        <f t="shared" ref="G16:M16" si="5">G14</f>
        <v>1478.5</v>
      </c>
      <c r="H16" s="2">
        <f t="shared" si="5"/>
        <v>100</v>
      </c>
      <c r="I16" s="2">
        <f t="shared" si="5"/>
        <v>100</v>
      </c>
      <c r="J16" s="2">
        <f t="shared" si="5"/>
        <v>100</v>
      </c>
      <c r="K16" s="2">
        <f t="shared" si="5"/>
        <v>50</v>
      </c>
      <c r="L16" s="2">
        <f t="shared" si="5"/>
        <v>50</v>
      </c>
      <c r="M16" s="2">
        <f t="shared" si="5"/>
        <v>250</v>
      </c>
    </row>
    <row r="17" spans="1:13" ht="15.75" customHeight="1" x14ac:dyDescent="0.25">
      <c r="A17" s="28"/>
      <c r="B17" s="28" t="s">
        <v>20</v>
      </c>
      <c r="C17" s="28"/>
      <c r="D17" s="12" t="s">
        <v>14</v>
      </c>
      <c r="E17" s="2">
        <f t="shared" si="1"/>
        <v>2695.4</v>
      </c>
      <c r="F17" s="2">
        <f>F18</f>
        <v>566.9</v>
      </c>
      <c r="G17" s="2">
        <f t="shared" ref="G17:M17" si="6">G18</f>
        <v>1478.5</v>
      </c>
      <c r="H17" s="2">
        <f t="shared" si="6"/>
        <v>100</v>
      </c>
      <c r="I17" s="2">
        <f t="shared" si="6"/>
        <v>100</v>
      </c>
      <c r="J17" s="2">
        <f t="shared" si="6"/>
        <v>100</v>
      </c>
      <c r="K17" s="2">
        <f t="shared" si="6"/>
        <v>50</v>
      </c>
      <c r="L17" s="2">
        <f t="shared" si="6"/>
        <v>50</v>
      </c>
      <c r="M17" s="2">
        <f t="shared" si="6"/>
        <v>250</v>
      </c>
    </row>
    <row r="18" spans="1:13" ht="38.25" x14ac:dyDescent="0.25">
      <c r="A18" s="29"/>
      <c r="B18" s="29"/>
      <c r="C18" s="29"/>
      <c r="D18" s="12" t="s">
        <v>18</v>
      </c>
      <c r="E18" s="2">
        <f t="shared" si="1"/>
        <v>2695.4</v>
      </c>
      <c r="F18" s="2">
        <f>F16</f>
        <v>566.9</v>
      </c>
      <c r="G18" s="2">
        <f t="shared" ref="G18:M18" si="7">G16</f>
        <v>1478.5</v>
      </c>
      <c r="H18" s="2">
        <f t="shared" si="7"/>
        <v>100</v>
      </c>
      <c r="I18" s="2">
        <f t="shared" si="7"/>
        <v>100</v>
      </c>
      <c r="J18" s="2">
        <f t="shared" si="7"/>
        <v>100</v>
      </c>
      <c r="K18" s="2">
        <f t="shared" si="7"/>
        <v>50</v>
      </c>
      <c r="L18" s="2">
        <f t="shared" si="7"/>
        <v>50</v>
      </c>
      <c r="M18" s="2">
        <f t="shared" si="7"/>
        <v>250</v>
      </c>
    </row>
  </sheetData>
  <mergeCells count="24">
    <mergeCell ref="C17:C18"/>
    <mergeCell ref="A17:A18"/>
    <mergeCell ref="B17:B18"/>
    <mergeCell ref="B13:B14"/>
    <mergeCell ref="C13:C14"/>
    <mergeCell ref="C15:C16"/>
    <mergeCell ref="A15:A16"/>
    <mergeCell ref="B15:B16"/>
    <mergeCell ref="A13:A14"/>
    <mergeCell ref="A11:A12"/>
    <mergeCell ref="B11:B12"/>
    <mergeCell ref="A8:M8"/>
    <mergeCell ref="A9:M9"/>
    <mergeCell ref="A10:M10"/>
    <mergeCell ref="C11:C12"/>
    <mergeCell ref="H1:M1"/>
    <mergeCell ref="A2:M2"/>
    <mergeCell ref="F5:M5"/>
    <mergeCell ref="E4:M4"/>
    <mergeCell ref="E5:E6"/>
    <mergeCell ref="A4:A6"/>
    <mergeCell ref="B4:B6"/>
    <mergeCell ref="C4:C6"/>
    <mergeCell ref="D4:D6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2021-01-19T10:51:34Z</dcterms:modified>
</cp:coreProperties>
</file>